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18.12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C4" i="1"/>
  <c r="D4" i="1"/>
  <c r="E4" i="1"/>
  <c r="F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D9" i="1"/>
  <c r="E9" i="1"/>
  <c r="F9" i="1"/>
</calcChain>
</file>

<file path=xl/sharedStrings.xml><?xml version="1.0" encoding="utf-8"?>
<sst xmlns="http://schemas.openxmlformats.org/spreadsheetml/2006/main" count="27" uniqueCount="23">
  <si>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</si>
  <si>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</si>
  <si>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</si>
  <si>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</si>
  <si>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</si>
  <si>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</si>
  <si>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</si>
  <si>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</si>
  <si>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</si>
  <si>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</si>
  <si>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</si>
  <si>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</si>
  <si>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</si>
  <si>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</si>
  <si>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</si>
  <si>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</si>
  <si>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</si>
  <si>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хлеб</t>
  </si>
  <si>
    <t>гарнир</t>
  </si>
  <si>
    <t>гор.напиток</t>
  </si>
  <si>
    <t>МБОУ Краснодонецкая СОШ</t>
  </si>
  <si>
    <t>фрукты</t>
  </si>
  <si>
    <t>18 декабря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</si>
</sst>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.%20&#1044;&#1077;&#1082;&#1072;&#1073;&#1088;&#1100;.%20&#1053;&#1086;&#1074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9">
          <cell r="B39" t="str">
            <v>192*</v>
          </cell>
          <cell r="C39" t="str">
            <v>Каша молочная «Дружба»</v>
          </cell>
          <cell r="D39">
            <v>220</v>
          </cell>
          <cell r="E39">
            <v>41.8</v>
          </cell>
          <cell r="F39">
            <v>4.8</v>
          </cell>
          <cell r="G39">
            <v>3</v>
          </cell>
          <cell r="H39">
            <v>23.6</v>
          </cell>
          <cell r="I39">
            <v>386.57</v>
          </cell>
        </row>
        <row r="40">
          <cell r="B40" t="str">
            <v>Пром .</v>
          </cell>
          <cell r="C40" t="str">
            <v>Масло сливочное</v>
          </cell>
          <cell r="D40">
            <v>20</v>
          </cell>
          <cell r="E40">
            <v>14.85</v>
          </cell>
          <cell r="F40">
            <v>0.2</v>
          </cell>
          <cell r="G40">
            <v>14.5</v>
          </cell>
          <cell r="H40">
            <v>0.28000000000000003</v>
          </cell>
          <cell r="I40">
            <v>132.4</v>
          </cell>
        </row>
        <row r="41">
          <cell r="B41" t="str">
            <v>Пром .</v>
          </cell>
          <cell r="C41" t="str">
            <v>Хлеб пшеничный</v>
          </cell>
          <cell r="D41">
            <v>30</v>
          </cell>
          <cell r="E41">
            <v>2.93</v>
          </cell>
          <cell r="F41">
            <v>0.26</v>
          </cell>
          <cell r="G41">
            <v>0.16</v>
          </cell>
          <cell r="H41">
            <v>16.8</v>
          </cell>
          <cell r="I41">
            <v>63</v>
          </cell>
        </row>
        <row r="42">
          <cell r="B42">
            <v>693</v>
          </cell>
          <cell r="C42" t="str">
            <v>Какао с молоком</v>
          </cell>
          <cell r="D42">
            <v>200</v>
          </cell>
          <cell r="E42">
            <v>24.72</v>
          </cell>
          <cell r="F42">
            <v>7.6</v>
          </cell>
          <cell r="G42">
            <v>23</v>
          </cell>
          <cell r="H42">
            <v>28.4</v>
          </cell>
          <cell r="I42">
            <v>212</v>
          </cell>
        </row>
        <row r="43">
          <cell r="B43" t="str">
            <v>Пром.</v>
          </cell>
          <cell r="C43" t="str">
            <v>Фрукты сезонные /цитрусовые/</v>
          </cell>
          <cell r="D43">
            <v>190</v>
          </cell>
          <cell r="E43">
            <v>51.66</v>
          </cell>
          <cell r="F43">
            <v>1.79</v>
          </cell>
          <cell r="G43">
            <v>0.23</v>
          </cell>
          <cell r="H43">
            <v>22.33</v>
          </cell>
          <cell r="I43">
            <v>89.3</v>
          </cell>
        </row>
        <row r="44">
          <cell r="C44" t="str">
            <v>Итого</v>
          </cell>
          <cell r="D44">
            <v>660</v>
          </cell>
          <cell r="E44">
            <v>135.96</v>
          </cell>
          <cell r="F44">
            <v>14.65</v>
          </cell>
          <cell r="G44">
            <v>40.89</v>
          </cell>
          <cell r="H44">
            <v>91.41</v>
          </cell>
          <cell r="I44">
            <v>883.27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20</v>
      </c>
      <c r="C1" s="52"/>
      <c r="D1" s="53"/>
      <c r="E1" t="s">
        <v>13</v>
      </c>
      <c r="F1" s="23"/>
      <c r="I1" t="s">
        <v>1</v>
      </c>
      <c r="J1" s="22" t="s">
        <v>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2" t="s">
        <v>16</v>
      </c>
      <c r="C4" s="2" t="str">
        <f>[1]Лист1!B39</f>
        <v>192*</v>
      </c>
      <c r="D4" s="45" t="str">
        <f>[1]Лист1!C39</f>
        <v>Каша молочная «Дружба»</v>
      </c>
      <c r="E4" s="16">
        <f>[1]Лист1!D39</f>
        <v>220</v>
      </c>
      <c r="F4" s="25">
        <f>[1]Лист1!E39</f>
        <v>41.8</v>
      </c>
      <c r="G4" s="16">
        <f>[1]Лист1!I39</f>
        <v>386.57</v>
      </c>
      <c r="H4" s="16">
        <f>[1]Лист1!F39</f>
        <v>4.8</v>
      </c>
      <c r="I4" s="16">
        <f>[1]Лист1!G39</f>
        <v>3</v>
      </c>
      <c r="J4" s="17">
        <f>[1]Лист1!H39</f>
        <v>23.6</v>
      </c>
    </row>
    <row r="5" spans="1:10" ht="15" thickBot="1" x14ac:dyDescent="0.35">
      <c r="A5" s="4" t="s">
        <v>10</v>
      </c>
      <c r="B5" s="43" t="s">
        <v>18</v>
      </c>
      <c r="C5" s="28" t="str">
        <f>[1]Лист1!B40</f>
        <v>Пром .</v>
      </c>
      <c r="D5" s="46" t="str">
        <f>[1]Лист1!C40</f>
        <v>Масло сливочное</v>
      </c>
      <c r="E5" s="29">
        <f>[1]Лист1!D40</f>
        <v>20</v>
      </c>
      <c r="F5" s="30">
        <f>[1]Лист1!E40</f>
        <v>14.85</v>
      </c>
      <c r="G5" s="29">
        <f>[1]Лист1!I40</f>
        <v>132.4</v>
      </c>
      <c r="H5" s="29">
        <f>[1]Лист1!F40</f>
        <v>0.2</v>
      </c>
      <c r="I5" s="29">
        <f>[1]Лист1!G40</f>
        <v>14.5</v>
      </c>
      <c r="J5" s="31">
        <f>[1]Лист1!H40</f>
        <v>0.28000000000000003</v>
      </c>
    </row>
    <row r="6" spans="1:10" ht="15" thickBot="1" x14ac:dyDescent="0.35">
      <c r="A6" s="4" t="s">
        <v>10</v>
      </c>
      <c r="B6" s="50" t="s">
        <v>17</v>
      </c>
      <c r="C6" s="2" t="str">
        <f>[1]Лист1!B41</f>
        <v>Пром .</v>
      </c>
      <c r="D6" s="45" t="str">
        <f>[1]Лист1!C41</f>
        <v>Хлеб пшеничный</v>
      </c>
      <c r="E6" s="16">
        <f>[1]Лист1!D41</f>
        <v>30</v>
      </c>
      <c r="F6" s="25">
        <f>[1]Лист1!E41</f>
        <v>2.93</v>
      </c>
      <c r="G6" s="16">
        <f>[1]Лист1!I41</f>
        <v>63</v>
      </c>
      <c r="H6" s="16">
        <f>[1]Лист1!F41</f>
        <v>0.26</v>
      </c>
      <c r="I6" s="16">
        <f>[1]Лист1!G41</f>
        <v>0.16</v>
      </c>
      <c r="J6" s="17">
        <f>[1]Лист1!H41</f>
        <v>16.8</v>
      </c>
    </row>
    <row r="7" spans="1:10" ht="15" thickBot="1" x14ac:dyDescent="0.35">
      <c r="A7" s="4" t="s">
        <v>10</v>
      </c>
      <c r="B7" s="44" t="s">
        <v>19</v>
      </c>
      <c r="C7" s="47">
        <f>[1]Лист1!B42</f>
        <v>693</v>
      </c>
      <c r="D7" s="45" t="str">
        <f>[1]Лист1!C42</f>
        <v>Какао с молоком</v>
      </c>
      <c r="E7" s="16">
        <f>[1]Лист1!D42</f>
        <v>200</v>
      </c>
      <c r="F7" s="25">
        <f>[1]Лист1!E42</f>
        <v>24.72</v>
      </c>
      <c r="G7" s="16">
        <f>[1]Лист1!I42</f>
        <v>212</v>
      </c>
      <c r="H7" s="16">
        <f>[1]Лист1!F42</f>
        <v>7.6</v>
      </c>
      <c r="I7" s="16">
        <f>[1]Лист1!G42</f>
        <v>23</v>
      </c>
      <c r="J7" s="17">
        <f>[1]Лист1!H42</f>
        <v>28.4</v>
      </c>
    </row>
    <row r="8" spans="1:10" ht="15" thickBot="1" x14ac:dyDescent="0.35">
      <c r="A8" s="4" t="s">
        <v>10</v>
      </c>
      <c r="B8" s="44" t="s">
        <v>21</v>
      </c>
      <c r="C8" s="2" t="str">
        <f>[1]Лист1!B43</f>
        <v>Пром.</v>
      </c>
      <c r="D8" s="46" t="str">
        <f>[1]Лист1!C43</f>
        <v>Фрукты сезонные /цитрусовые/</v>
      </c>
      <c r="E8" s="29">
        <f>[1]Лист1!D43</f>
        <v>190</v>
      </c>
      <c r="F8" s="30">
        <f>[1]Лист1!E43</f>
        <v>51.66</v>
      </c>
      <c r="G8" s="29">
        <f>[1]Лист1!I43</f>
        <v>89.3</v>
      </c>
      <c r="H8" s="29">
        <f>[1]Лист1!F43</f>
        <v>1.79</v>
      </c>
      <c r="I8" s="29">
        <f>[1]Лист1!G43</f>
        <v>0.23</v>
      </c>
      <c r="J8" s="31">
        <f>[1]Лист1!H43</f>
        <v>22.33</v>
      </c>
    </row>
    <row r="9" spans="1:10" x14ac:dyDescent="0.3">
      <c r="A9" s="4"/>
      <c r="B9" s="49"/>
      <c r="C9" s="5"/>
      <c r="D9" s="48" t="str">
        <f>[1]Лист1!C44</f>
        <v>Итого</v>
      </c>
      <c r="E9" s="14">
        <f>[1]Лист1!D44</f>
        <v>660</v>
      </c>
      <c r="F9" s="24">
        <f>[1]Лист1!E44</f>
        <v>135.96</v>
      </c>
      <c r="G9" s="14">
        <f>[1]Лист1!I44</f>
        <v>883.27</v>
      </c>
      <c r="H9" s="14">
        <f>[1]Лист1!F44</f>
        <v>14.65</v>
      </c>
      <c r="I9" s="14">
        <f>[1]Лист1!G44</f>
        <v>40.89</v>
      </c>
      <c r="J9" s="15">
        <f>[1]Лист1!H44</f>
        <v>91.41</v>
      </c>
    </row>
    <row r="10" spans="1:10" ht="15" thickBot="1" x14ac:dyDescent="0.35">
      <c r="A10" s="7"/>
      <c r="B10" s="1"/>
      <c r="C10" s="8"/>
      <c r="D10" s="32"/>
      <c r="E10" s="18"/>
      <c r="F10" s="26"/>
      <c r="G10" s="18"/>
      <c r="H10" s="18"/>
      <c r="I10" s="18"/>
      <c r="J10" s="19"/>
    </row>
    <row r="11" spans="1:10" x14ac:dyDescent="0.3">
      <c r="A11" s="4" t="s">
        <v>11</v>
      </c>
      <c r="B11" s="10"/>
      <c r="C11" s="5"/>
      <c r="D11" s="37"/>
      <c r="E11" s="14"/>
      <c r="F11" s="33"/>
      <c r="G11" s="24"/>
      <c r="H11" s="24"/>
      <c r="I11" s="24"/>
      <c r="J11" s="15"/>
    </row>
    <row r="12" spans="1:10" x14ac:dyDescent="0.3">
      <c r="A12" s="6"/>
      <c r="B12" s="2"/>
      <c r="C12" s="2"/>
      <c r="D12" s="38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9"/>
      <c r="E13" s="18"/>
      <c r="F13" s="35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40"/>
      <c r="E14" s="20"/>
      <c r="F14" s="36"/>
      <c r="G14" s="27"/>
      <c r="H14" s="27"/>
      <c r="I14" s="27"/>
      <c r="J14" s="21"/>
    </row>
    <row r="15" spans="1:10" x14ac:dyDescent="0.3">
      <c r="A15" s="6"/>
      <c r="B15" s="1"/>
      <c r="C15" s="2"/>
      <c r="D15" s="38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8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8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8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8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8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1"/>
      <c r="E21" s="29"/>
      <c r="F21" s="34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5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2025-12-18T04:56:53Z</dcterms:modified>
</cp:coreProperties>
</file>