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06.11.2025\"/>
    </mc:Choice>
  </mc:AlternateContent>
  <bookViews>
    <workbookView xWindow="0" yWindow="0" windowWidth="16392" windowHeight="44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E4" i="1"/>
  <c r="E5" i="1"/>
  <c r="E6" i="1"/>
  <c r="E7" i="1"/>
  <c r="E8" i="1"/>
  <c r="E9" i="1"/>
  <c r="D9" i="1"/>
  <c r="D4" i="1"/>
  <c r="D5" i="1"/>
  <c r="D7" i="1"/>
  <c r="D8" i="1"/>
</calcChain>
</file>

<file path=xl/sharedStrings.xml><?xml version="1.0" encoding="utf-8"?>
<sst xmlns="http://schemas.openxmlformats.org/spreadsheetml/2006/main" count="28" uniqueCount="24">
  <si>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</si>
  <si>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</si>
  <si>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</si>
  <si>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</si>
  <si>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</si>
  <si>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</si>
  <si>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</si>
  <si>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</si>
  <si>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</si>
  <si>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</si>
  <si>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</si>
  <si>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</si>
  <si>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</si>
  <si>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</si>
  <si>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</si>
  <si>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</si>
  <si>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</si>
  <si>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хлеб</t>
  </si>
  <si>
    <t>гарнир</t>
  </si>
  <si>
    <t>гор.напиток</t>
  </si>
  <si>
    <t>МБОУ Краснодонецкая СОШ</t>
  </si>
  <si>
    <t>овощи</t>
  </si>
  <si>
    <t>фрукты</t>
  </si>
  <si>
    <t>20 ноября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</si>
</sst>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4">
          <cell r="E64" t="str">
            <v>Каша молочная "Дружба"</v>
          </cell>
          <cell r="F64">
            <v>220</v>
          </cell>
          <cell r="G64">
            <v>4.8</v>
          </cell>
          <cell r="H64">
            <v>3</v>
          </cell>
          <cell r="I64">
            <v>23.6</v>
          </cell>
          <cell r="J64">
            <v>386.57</v>
          </cell>
          <cell r="L64">
            <v>41.8</v>
          </cell>
        </row>
        <row r="65">
          <cell r="E65" t="str">
            <v>Масло сливочное</v>
          </cell>
          <cell r="F65">
            <v>20</v>
          </cell>
          <cell r="G65">
            <v>0.2</v>
          </cell>
          <cell r="H65">
            <v>14.5</v>
          </cell>
          <cell r="I65">
            <v>0.28000000000000003</v>
          </cell>
          <cell r="J65">
            <v>132.4</v>
          </cell>
          <cell r="L65">
            <v>14.85</v>
          </cell>
        </row>
        <row r="67">
          <cell r="E67" t="str">
            <v>Хлеб пшеничный</v>
          </cell>
          <cell r="F67">
            <v>30</v>
          </cell>
          <cell r="G67">
            <v>0.26</v>
          </cell>
          <cell r="H67">
            <v>0.16</v>
          </cell>
          <cell r="I67">
            <v>16.8</v>
          </cell>
          <cell r="J67">
            <v>63</v>
          </cell>
          <cell r="L67">
            <v>2.93</v>
          </cell>
        </row>
        <row r="68">
          <cell r="E68" t="str">
            <v>Какао с молоком</v>
          </cell>
          <cell r="F68">
            <v>200</v>
          </cell>
          <cell r="G68">
            <v>7.6</v>
          </cell>
          <cell r="H68">
            <v>23</v>
          </cell>
          <cell r="I68">
            <v>28.4</v>
          </cell>
          <cell r="J68">
            <v>212</v>
          </cell>
          <cell r="L68">
            <v>24.72</v>
          </cell>
        </row>
        <row r="69">
          <cell r="E69" t="str">
            <v>Фрукты сезонные (яблоко)</v>
          </cell>
          <cell r="F69">
            <v>150</v>
          </cell>
          <cell r="G69">
            <v>0.39</v>
          </cell>
          <cell r="H69">
            <v>0.26</v>
          </cell>
          <cell r="I69">
            <v>20.71</v>
          </cell>
          <cell r="J69">
            <v>78</v>
          </cell>
          <cell r="L69">
            <v>20.25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20</v>
      </c>
      <c r="C1" s="52"/>
      <c r="D1" s="53"/>
      <c r="E1" t="s">
        <v>13</v>
      </c>
      <c r="F1" s="23"/>
      <c r="I1" t="s">
        <v>1</v>
      </c>
      <c r="J1" s="22" t="s">
        <v>23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2" t="s">
        <v>16</v>
      </c>
      <c r="C4" s="2">
        <v>488</v>
      </c>
      <c r="D4" s="45" t="str">
        <f>[1]Лист1!E64</f>
        <v>Каша молочная "Дружба"</v>
      </c>
      <c r="E4" s="16">
        <f>[1]Лист1!F64</f>
        <v>220</v>
      </c>
      <c r="F4" s="25">
        <f>[1]Лист1!L64</f>
        <v>41.8</v>
      </c>
      <c r="G4" s="16">
        <f>[1]Лист1!J64</f>
        <v>386.57</v>
      </c>
      <c r="H4" s="16">
        <f>[1]Лист1!G64</f>
        <v>4.8</v>
      </c>
      <c r="I4" s="16">
        <f>[1]Лист1!H64</f>
        <v>3</v>
      </c>
      <c r="J4" s="17">
        <f>[1]Лист1!I64</f>
        <v>23.6</v>
      </c>
    </row>
    <row r="5" spans="1:10" ht="15" thickBot="1" x14ac:dyDescent="0.35">
      <c r="A5" s="4" t="s">
        <v>10</v>
      </c>
      <c r="B5" s="43" t="s">
        <v>18</v>
      </c>
      <c r="C5" s="28">
        <v>516</v>
      </c>
      <c r="D5" s="46" t="str">
        <f>[1]Лист1!E65</f>
        <v>Масло сливочное</v>
      </c>
      <c r="E5" s="29">
        <f>[1]Лист1!F65</f>
        <v>20</v>
      </c>
      <c r="F5" s="30">
        <f>[1]Лист1!L65</f>
        <v>14.85</v>
      </c>
      <c r="G5" s="29">
        <f>[1]Лист1!J65</f>
        <v>132.4</v>
      </c>
      <c r="H5" s="29">
        <f>[1]Лист1!G65</f>
        <v>0.2</v>
      </c>
      <c r="I5" s="29">
        <f>[1]Лист1!H65</f>
        <v>14.5</v>
      </c>
      <c r="J5" s="31">
        <f>[1]Лист1!I65</f>
        <v>0.28000000000000003</v>
      </c>
    </row>
    <row r="6" spans="1:10" ht="15" thickBot="1" x14ac:dyDescent="0.35">
      <c r="A6" s="4" t="s">
        <v>10</v>
      </c>
      <c r="B6" s="49" t="s">
        <v>21</v>
      </c>
      <c r="C6" s="2"/>
      <c r="D6" s="45"/>
      <c r="E6" s="16">
        <f>[1]Лист1!F66</f>
        <v>0</v>
      </c>
      <c r="F6" s="25">
        <f>[1]Лист1!L66</f>
        <v>0</v>
      </c>
      <c r="G6" s="16">
        <f>[1]Лист1!J66</f>
        <v>0</v>
      </c>
      <c r="H6" s="16">
        <f>[1]Лист1!G66</f>
        <v>0</v>
      </c>
      <c r="I6" s="16">
        <f>[1]Лист1!H66</f>
        <v>0</v>
      </c>
      <c r="J6" s="17">
        <f>[1]Лист1!I66</f>
        <v>0</v>
      </c>
    </row>
    <row r="7" spans="1:10" ht="15" thickBot="1" x14ac:dyDescent="0.35">
      <c r="A7" s="4" t="s">
        <v>10</v>
      </c>
      <c r="B7" s="44" t="s">
        <v>17</v>
      </c>
      <c r="C7" s="47"/>
      <c r="D7" s="45" t="str">
        <f>[1]Лист1!E67</f>
        <v>Хлеб пшеничный</v>
      </c>
      <c r="E7" s="16">
        <f>[1]Лист1!F67</f>
        <v>30</v>
      </c>
      <c r="F7" s="25">
        <f>[1]Лист1!L67</f>
        <v>2.93</v>
      </c>
      <c r="G7" s="16">
        <f>[1]Лист1!J67</f>
        <v>63</v>
      </c>
      <c r="H7" s="16">
        <f>[1]Лист1!G67</f>
        <v>0.26</v>
      </c>
      <c r="I7" s="16">
        <f>[1]Лист1!H67</f>
        <v>0.16</v>
      </c>
      <c r="J7" s="17">
        <f>[1]Лист1!I67</f>
        <v>16.8</v>
      </c>
    </row>
    <row r="8" spans="1:10" ht="15" thickBot="1" x14ac:dyDescent="0.35">
      <c r="A8" s="4" t="s">
        <v>10</v>
      </c>
      <c r="B8" s="44" t="s">
        <v>19</v>
      </c>
      <c r="C8" s="2">
        <v>685</v>
      </c>
      <c r="D8" s="46" t="str">
        <f>[1]Лист1!E68</f>
        <v>Какао с молоком</v>
      </c>
      <c r="E8" s="29">
        <f>[1]Лист1!F68</f>
        <v>200</v>
      </c>
      <c r="F8" s="30">
        <f>[1]Лист1!L68</f>
        <v>24.72</v>
      </c>
      <c r="G8" s="29">
        <f>[1]Лист1!J68</f>
        <v>212</v>
      </c>
      <c r="H8" s="29">
        <f>[1]Лист1!G68</f>
        <v>7.6</v>
      </c>
      <c r="I8" s="29">
        <f>[1]Лист1!H68</f>
        <v>23</v>
      </c>
      <c r="J8" s="31">
        <f>[1]Лист1!I68</f>
        <v>28.4</v>
      </c>
    </row>
    <row r="9" spans="1:10" x14ac:dyDescent="0.3">
      <c r="A9" s="4"/>
      <c r="B9" s="50" t="s">
        <v>22</v>
      </c>
      <c r="C9" s="5"/>
      <c r="D9" s="48" t="str">
        <f>[1]Лист1!$E$69</f>
        <v>Фрукты сезонные (яблоко)</v>
      </c>
      <c r="E9" s="14">
        <f>[1]Лист1!F69</f>
        <v>150</v>
      </c>
      <c r="F9" s="24">
        <f>[1]Лист1!L69</f>
        <v>20.25</v>
      </c>
      <c r="G9" s="14">
        <f>[1]Лист1!J69</f>
        <v>78</v>
      </c>
      <c r="H9" s="14">
        <f>[1]Лист1!G69</f>
        <v>0.39</v>
      </c>
      <c r="I9" s="14">
        <f>[1]Лист1!H69</f>
        <v>0.26</v>
      </c>
      <c r="J9" s="15">
        <f>[1]Лист1!I69</f>
        <v>20.71</v>
      </c>
    </row>
    <row r="10" spans="1:10" ht="15" thickBot="1" x14ac:dyDescent="0.35">
      <c r="A10" s="7"/>
      <c r="B10" s="1"/>
      <c r="C10" s="8"/>
      <c r="D10" s="32"/>
      <c r="E10" s="18"/>
      <c r="F10" s="26"/>
      <c r="G10" s="18"/>
      <c r="H10" s="18"/>
      <c r="I10" s="18"/>
      <c r="J10" s="19"/>
    </row>
    <row r="11" spans="1:10" x14ac:dyDescent="0.3">
      <c r="A11" s="4" t="s">
        <v>11</v>
      </c>
      <c r="B11" s="10"/>
      <c r="C11" s="5"/>
      <c r="D11" s="37"/>
      <c r="E11" s="14"/>
      <c r="F11" s="33"/>
      <c r="G11" s="24"/>
      <c r="H11" s="24"/>
      <c r="I11" s="24"/>
      <c r="J11" s="15"/>
    </row>
    <row r="12" spans="1:10" x14ac:dyDescent="0.3">
      <c r="A12" s="6"/>
      <c r="B12" s="2"/>
      <c r="C12" s="2"/>
      <c r="D12" s="38"/>
      <c r="E12" s="16"/>
      <c r="F12" s="23"/>
      <c r="G12" s="25"/>
      <c r="H12" s="25"/>
      <c r="I12" s="25"/>
      <c r="J12" s="17"/>
    </row>
    <row r="13" spans="1:10" ht="15" thickBot="1" x14ac:dyDescent="0.35">
      <c r="A13" s="7"/>
      <c r="B13" s="8"/>
      <c r="C13" s="8"/>
      <c r="D13" s="39"/>
      <c r="E13" s="18"/>
      <c r="F13" s="35"/>
      <c r="G13" s="26"/>
      <c r="H13" s="26"/>
      <c r="I13" s="26"/>
      <c r="J13" s="19"/>
    </row>
    <row r="14" spans="1:10" x14ac:dyDescent="0.3">
      <c r="A14" s="6" t="s">
        <v>12</v>
      </c>
      <c r="B14" s="9"/>
      <c r="C14" s="3"/>
      <c r="D14" s="40"/>
      <c r="E14" s="20"/>
      <c r="F14" s="36"/>
      <c r="G14" s="27"/>
      <c r="H14" s="27"/>
      <c r="I14" s="27"/>
      <c r="J14" s="21"/>
    </row>
    <row r="15" spans="1:10" x14ac:dyDescent="0.3">
      <c r="A15" s="6"/>
      <c r="B15" s="1"/>
      <c r="C15" s="2"/>
      <c r="D15" s="38"/>
      <c r="E15" s="16"/>
      <c r="F15" s="23"/>
      <c r="G15" s="25"/>
      <c r="H15" s="25"/>
      <c r="I15" s="25"/>
      <c r="J15" s="17"/>
    </row>
    <row r="16" spans="1:10" x14ac:dyDescent="0.3">
      <c r="A16" s="6"/>
      <c r="B16" s="1"/>
      <c r="C16" s="2"/>
      <c r="D16" s="38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8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8"/>
      <c r="E18" s="16"/>
      <c r="F18" s="23"/>
      <c r="G18" s="25"/>
      <c r="H18" s="25"/>
      <c r="I18" s="25"/>
      <c r="J18" s="17"/>
    </row>
    <row r="19" spans="1:10" x14ac:dyDescent="0.3">
      <c r="A19" s="6"/>
      <c r="B19" s="1"/>
      <c r="C19" s="2"/>
      <c r="D19" s="38"/>
      <c r="E19" s="16"/>
      <c r="F19" s="23"/>
      <c r="G19" s="25"/>
      <c r="H19" s="25"/>
      <c r="I19" s="25"/>
      <c r="J19" s="17"/>
    </row>
    <row r="20" spans="1:10" x14ac:dyDescent="0.3">
      <c r="A20" s="6"/>
      <c r="B20" s="1"/>
      <c r="C20" s="2"/>
      <c r="D20" s="38"/>
      <c r="E20" s="16"/>
      <c r="F20" s="23"/>
      <c r="G20" s="25"/>
      <c r="H20" s="25"/>
      <c r="I20" s="25"/>
      <c r="J20" s="17"/>
    </row>
    <row r="21" spans="1:10" x14ac:dyDescent="0.3">
      <c r="A21" s="6"/>
      <c r="B21" s="28"/>
      <c r="C21" s="28"/>
      <c r="D21" s="41"/>
      <c r="E21" s="29"/>
      <c r="F21" s="34"/>
      <c r="G21" s="30"/>
      <c r="H21" s="30"/>
      <c r="I21" s="30"/>
      <c r="J21" s="31"/>
    </row>
    <row r="22" spans="1:10" ht="15" thickBot="1" x14ac:dyDescent="0.35">
      <c r="A22" s="7"/>
      <c r="B22" s="8"/>
      <c r="C22" s="8"/>
      <c r="D22" s="32"/>
      <c r="E22" s="18"/>
      <c r="F22" s="35"/>
      <c r="G22" s="26"/>
      <c r="H22" s="26"/>
      <c r="I22" s="26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2025-11-19T10:37:01Z</dcterms:modified>
</cp:coreProperties>
</file>