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395" windowHeight="4785"/>
  </bookViews>
  <sheets>
    <sheet name="1" sheetId="1" r:id="rId1"/>
  </sheets>
  <externalReferences>
    <externalReference r:id="rId2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I9" i="1"/>
  <c r="H9" i="1"/>
  <c r="E9" i="1"/>
  <c r="G5" i="1" l="1"/>
  <c r="G6" i="1"/>
  <c r="G7" i="1"/>
  <c r="F5" i="1"/>
  <c r="F6" i="1"/>
  <c r="F7" i="1"/>
  <c r="I5" i="1"/>
  <c r="H6" i="1"/>
  <c r="H8" i="1"/>
  <c r="I8" i="1"/>
  <c r="E4" i="1"/>
  <c r="E5" i="1"/>
  <c r="E6" i="1"/>
  <c r="E7" i="1"/>
  <c r="E8" i="1"/>
  <c r="B4" i="1"/>
  <c r="B5" i="1"/>
  <c r="B6" i="1"/>
  <c r="B7" i="1"/>
  <c r="B8" i="1"/>
  <c r="D5" i="1"/>
  <c r="D6" i="1"/>
  <c r="D7" i="1"/>
  <c r="D8" i="1"/>
</calcChain>
</file>

<file path=xl/sharedStrings.xml><?xml version="1.0" encoding="utf-8"?>
<sst xmlns="http://schemas.openxmlformats.org/spreadsheetml/2006/main" count="23" uniqueCount="20">
  <si>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</si>
  <si>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</si>
  <si>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</si>
  <si>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</si>
  <si>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</si>
  <si>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</si>
  <si>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</si>
  <si>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</si>
  <si>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</si>
  <si>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</si>
  <si>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</si>
  <si>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</si>
  <si>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</si>
  <si>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</si>
  <si>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</si>
  <si>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</si>
  <si>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МБОУ Краснодонецкая СОШ</t>
  </si>
  <si>
    <t>5 ноября 2025 г.</t>
  </si>
  <si>
    <t>Поджарка из мяса птицы (90/65)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</si>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</sst>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0" fillId="0" borderId="0" xfId="0" applyAlignment="1">
      <alignment horizontal="left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/Downloads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45">
          <cell r="D45" t="str">
            <v>2 блюдо</v>
          </cell>
          <cell r="F45">
            <v>155</v>
          </cell>
        </row>
        <row r="46">
          <cell r="D46" t="str">
            <v>гарнир</v>
          </cell>
          <cell r="E46" t="str">
            <v>Каша рассыпчатая гречневая</v>
          </cell>
          <cell r="F46">
            <v>150</v>
          </cell>
          <cell r="H46">
            <v>2.84</v>
          </cell>
          <cell r="J46">
            <v>303</v>
          </cell>
          <cell r="L46">
            <v>8.69</v>
          </cell>
        </row>
        <row r="47">
          <cell r="D47" t="str">
            <v>закуска</v>
          </cell>
          <cell r="E47" t="str">
            <v xml:space="preserve">Овощи сезонные (свекла отварная) </v>
          </cell>
          <cell r="F47">
            <v>60</v>
          </cell>
          <cell r="G47">
            <v>0.52</v>
          </cell>
          <cell r="J47">
            <v>26.4</v>
          </cell>
          <cell r="L47">
            <v>6.09</v>
          </cell>
        </row>
        <row r="48">
          <cell r="D48" t="str">
            <v>хлеб</v>
          </cell>
          <cell r="E48" t="str">
            <v>Хлеб пшеничный</v>
          </cell>
          <cell r="F48">
            <v>30</v>
          </cell>
          <cell r="J48">
            <v>63</v>
          </cell>
          <cell r="L48">
            <v>2.93</v>
          </cell>
        </row>
        <row r="49">
          <cell r="D49" t="str">
            <v>напиток</v>
          </cell>
          <cell r="E49" t="str">
            <v>Компот из смеси сухофруктов</v>
          </cell>
          <cell r="F49">
            <v>200</v>
          </cell>
          <cell r="G49">
            <v>0.18</v>
          </cell>
        </row>
        <row r="152">
          <cell r="F152">
            <v>595</v>
          </cell>
          <cell r="G152">
            <v>27.14</v>
          </cell>
          <cell r="H152">
            <v>21.89</v>
          </cell>
          <cell r="J152">
            <v>807.19999999999993</v>
          </cell>
          <cell r="L152">
            <v>104.55000000000001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1" t="s">
        <v>16</v>
      </c>
      <c r="C1" s="52"/>
      <c r="D1" s="53"/>
      <c r="E1" t="s">
        <v>13</v>
      </c>
      <c r="F1" s="23"/>
      <c r="I1" t="s">
        <v>1</v>
      </c>
      <c r="J1" s="22" t="s">
        <v>17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4" t="s">
        <v>10</v>
      </c>
      <c r="B4" s="41" t="str">
        <f>[1]Лист1!D45</f>
        <v>2 блюдо</v>
      </c>
      <c r="C4" s="2"/>
      <c r="D4" s="43" t="s">
        <v>18</v>
      </c>
      <c r="E4" s="16">
        <f>[1]Лист1!F45</f>
        <v>155</v>
      </c>
      <c r="F4" s="25">
        <v>79.11</v>
      </c>
      <c r="G4" s="16">
        <v>272.8</v>
      </c>
      <c r="H4" s="16">
        <v>20</v>
      </c>
      <c r="I4" s="16">
        <v>18</v>
      </c>
      <c r="J4" s="17">
        <v>9</v>
      </c>
    </row>
    <row r="5" spans="1:12" x14ac:dyDescent="0.25">
      <c r="A5" s="6" t="s">
        <v>10</v>
      </c>
      <c r="B5" s="45" t="str">
        <f>[1]Лист1!D46</f>
        <v>гарнир</v>
      </c>
      <c r="C5" s="47"/>
      <c r="D5" s="44" t="str">
        <f>[1]Лист1!E46</f>
        <v>Каша рассыпчатая гречневая</v>
      </c>
      <c r="E5" s="29">
        <f>[1]Лист1!F46</f>
        <v>150</v>
      </c>
      <c r="F5" s="30">
        <f>[1]Лист1!L46</f>
        <v>8.69</v>
      </c>
      <c r="G5" s="29">
        <f>[1]Лист1!J46</f>
        <v>303</v>
      </c>
      <c r="H5" s="29">
        <v>5</v>
      </c>
      <c r="I5" s="29">
        <f>[1]Лист1!H46</f>
        <v>2.84</v>
      </c>
      <c r="J5" s="31">
        <v>26</v>
      </c>
    </row>
    <row r="6" spans="1:12" x14ac:dyDescent="0.25">
      <c r="A6" s="6" t="s">
        <v>10</v>
      </c>
      <c r="B6" s="45" t="str">
        <f>[1]Лист1!D47</f>
        <v>закуска</v>
      </c>
      <c r="C6" s="2"/>
      <c r="D6" s="43" t="str">
        <f>[1]Лист1!E47</f>
        <v xml:space="preserve">Овощи сезонные (свекла отварная) </v>
      </c>
      <c r="E6" s="16">
        <f>[1]Лист1!F47</f>
        <v>60</v>
      </c>
      <c r="F6" s="25">
        <f>[1]Лист1!L47</f>
        <v>6.09</v>
      </c>
      <c r="G6" s="16">
        <f>[1]Лист1!J47</f>
        <v>26.4</v>
      </c>
      <c r="H6" s="16">
        <f>[1]Лист1!G47</f>
        <v>0.52</v>
      </c>
      <c r="I6" s="16">
        <v>0</v>
      </c>
      <c r="J6" s="17">
        <v>5</v>
      </c>
    </row>
    <row r="7" spans="1:12" x14ac:dyDescent="0.25">
      <c r="A7" s="6" t="s">
        <v>10</v>
      </c>
      <c r="B7" s="42" t="str">
        <f>[1]Лист1!D48</f>
        <v>хлеб</v>
      </c>
      <c r="C7" s="2"/>
      <c r="D7" s="43" t="str">
        <f>[1]Лист1!E48</f>
        <v>Хлеб пшеничный</v>
      </c>
      <c r="E7" s="16">
        <f>[1]Лист1!F48</f>
        <v>30</v>
      </c>
      <c r="F7" s="25">
        <f>[1]Лист1!L48</f>
        <v>2.93</v>
      </c>
      <c r="G7" s="16">
        <f>[1]Лист1!J48</f>
        <v>63</v>
      </c>
      <c r="H7" s="16">
        <v>0</v>
      </c>
      <c r="I7" s="16">
        <v>0</v>
      </c>
      <c r="J7" s="17">
        <v>17</v>
      </c>
    </row>
    <row r="8" spans="1:12" ht="15.75" thickBot="1" x14ac:dyDescent="0.3">
      <c r="A8" s="7"/>
      <c r="B8" s="1" t="str">
        <f>[1]Лист1!D49</f>
        <v>напиток</v>
      </c>
      <c r="C8" s="48"/>
      <c r="D8" s="32" t="str">
        <f>[1]Лист1!E49</f>
        <v>Компот из смеси сухофруктов</v>
      </c>
      <c r="E8" s="18">
        <f>[1]Лист1!F49</f>
        <v>200</v>
      </c>
      <c r="F8" s="26">
        <v>7.73</v>
      </c>
      <c r="G8" s="18">
        <v>142</v>
      </c>
      <c r="H8" s="18">
        <f>[1]Лист1!G49</f>
        <v>0.18</v>
      </c>
      <c r="I8" s="18">
        <f>[1]Лист1!H49</f>
        <v>0</v>
      </c>
      <c r="J8" s="19">
        <v>12</v>
      </c>
      <c r="L8" s="46"/>
    </row>
    <row r="9" spans="1:12" x14ac:dyDescent="0.25">
      <c r="A9" s="4" t="s">
        <v>11</v>
      </c>
      <c r="B9" s="10"/>
      <c r="C9" s="5"/>
      <c r="D9" s="36" t="s">
        <v>19</v>
      </c>
      <c r="E9" s="14">
        <f>[1]Лист1!$F$152</f>
        <v>595</v>
      </c>
      <c r="F9" s="50">
        <f>[1]Лист1!$L$152</f>
        <v>104.55000000000001</v>
      </c>
      <c r="G9" s="24">
        <f>[1]Лист1!$J$152</f>
        <v>807.19999999999993</v>
      </c>
      <c r="H9" s="24">
        <f>[1]Лист1!$G$152</f>
        <v>27.14</v>
      </c>
      <c r="I9" s="24">
        <f>[1]Лист1!H152</f>
        <v>21.89</v>
      </c>
      <c r="J9" s="15">
        <v>67.569999999999993</v>
      </c>
    </row>
    <row r="10" spans="1:12" x14ac:dyDescent="0.25">
      <c r="A10" s="6"/>
      <c r="B10" s="2"/>
      <c r="C10" s="2"/>
      <c r="D10" s="37"/>
      <c r="E10" s="16"/>
      <c r="F10" s="23"/>
      <c r="G10" s="25"/>
      <c r="H10" s="25"/>
      <c r="I10" s="25"/>
      <c r="J10" s="17"/>
    </row>
    <row r="11" spans="1:12" ht="15.75" thickBot="1" x14ac:dyDescent="0.3">
      <c r="A11" s="7"/>
      <c r="B11" s="8"/>
      <c r="C11" s="8"/>
      <c r="D11" s="38"/>
      <c r="E11" s="18"/>
      <c r="F11" s="49"/>
      <c r="G11" s="26"/>
      <c r="H11" s="26"/>
      <c r="I11" s="26"/>
      <c r="J11" s="19"/>
    </row>
    <row r="12" spans="1:12" x14ac:dyDescent="0.25">
      <c r="A12" s="6" t="s">
        <v>12</v>
      </c>
      <c r="B12" s="9"/>
      <c r="C12" s="3"/>
      <c r="D12" s="39"/>
      <c r="E12" s="20"/>
      <c r="F12" s="35"/>
      <c r="G12" s="27"/>
      <c r="H12" s="27"/>
      <c r="I12" s="27"/>
      <c r="J12" s="21"/>
    </row>
    <row r="13" spans="1:12" x14ac:dyDescent="0.25">
      <c r="A13" s="6"/>
      <c r="B13" s="1"/>
      <c r="C13" s="2"/>
      <c r="D13" s="37"/>
      <c r="E13" s="16"/>
      <c r="F13" s="23"/>
      <c r="G13" s="25"/>
      <c r="H13" s="25"/>
      <c r="I13" s="25"/>
      <c r="J13" s="17"/>
    </row>
    <row r="14" spans="1:12" x14ac:dyDescent="0.25">
      <c r="A14" s="6"/>
      <c r="B14" s="1"/>
      <c r="C14" s="2"/>
      <c r="D14" s="37"/>
      <c r="E14" s="16"/>
      <c r="F14" s="23"/>
      <c r="G14" s="25"/>
      <c r="H14" s="25"/>
      <c r="I14" s="25"/>
      <c r="J14" s="17"/>
    </row>
    <row r="15" spans="1:12" x14ac:dyDescent="0.25">
      <c r="A15" s="6"/>
      <c r="B15" s="1"/>
      <c r="C15" s="2"/>
      <c r="D15" s="37"/>
      <c r="E15" s="16"/>
      <c r="F15" s="23"/>
      <c r="G15" s="25"/>
      <c r="H15" s="25"/>
      <c r="I15" s="25"/>
      <c r="J15" s="17"/>
    </row>
    <row r="16" spans="1:12" x14ac:dyDescent="0.25">
      <c r="A16" s="6"/>
      <c r="B16" s="1"/>
      <c r="C16" s="2"/>
      <c r="D16" s="37"/>
      <c r="E16" s="16"/>
      <c r="F16" s="23"/>
      <c r="G16" s="25"/>
      <c r="H16" s="25"/>
      <c r="I16" s="25"/>
      <c r="J16" s="17"/>
    </row>
    <row r="17" spans="1:10" x14ac:dyDescent="0.25">
      <c r="A17" s="6"/>
      <c r="B17" s="1"/>
      <c r="C17" s="2"/>
      <c r="D17" s="37"/>
      <c r="E17" s="16"/>
      <c r="F17" s="23"/>
      <c r="G17" s="25"/>
      <c r="H17" s="25"/>
      <c r="I17" s="25"/>
      <c r="J17" s="17"/>
    </row>
    <row r="18" spans="1:10" x14ac:dyDescent="0.25">
      <c r="A18" s="6"/>
      <c r="B18" s="1"/>
      <c r="C18" s="2"/>
      <c r="D18" s="37"/>
      <c r="E18" s="16"/>
      <c r="F18" s="23"/>
      <c r="G18" s="25"/>
      <c r="H18" s="25"/>
      <c r="I18" s="25"/>
      <c r="J18" s="17"/>
    </row>
    <row r="19" spans="1:10" x14ac:dyDescent="0.25">
      <c r="A19" s="6"/>
      <c r="B19" s="28"/>
      <c r="C19" s="28"/>
      <c r="D19" s="40"/>
      <c r="E19" s="29"/>
      <c r="F19" s="33"/>
      <c r="G19" s="30"/>
      <c r="H19" s="30"/>
      <c r="I19" s="30"/>
      <c r="J19" s="31"/>
    </row>
    <row r="20" spans="1:10" ht="15.75" thickBot="1" x14ac:dyDescent="0.3">
      <c r="A20" s="7"/>
      <c r="B20" s="8"/>
      <c r="C20" s="8"/>
      <c r="D20" s="32"/>
      <c r="E20" s="18"/>
      <c r="F20" s="34"/>
      <c r="G20" s="26"/>
      <c r="H20" s="26"/>
      <c r="I20" s="26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CityLine</cp:lastModifiedBy>
  <cp:lastPrinted>2021-05-18T10:32:40Z</cp:lastPrinted>
  <dcterms:created xsi:type="dcterms:W3CDTF">2015-06-05T18:19:34Z</dcterms:created>
  <dcterms:modified xsi:type="dcterms:W3CDTF">2025-10-30T09:44:52Z</dcterms:modified>
</cp:coreProperties>
</file>